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9"/>
  <workbookPr/>
  <mc:AlternateContent xmlns:mc="http://schemas.openxmlformats.org/markup-compatibility/2006">
    <mc:Choice Requires="x15">
      <x15ac:absPath xmlns:x15ac="http://schemas.microsoft.com/office/spreadsheetml/2010/11/ac" url="C:\Users\r.gennarino\Documents\2024\urologia\RDO MATERIALE SPECIALISTICO UROLOGIA\"/>
    </mc:Choice>
  </mc:AlternateContent>
  <xr:revisionPtr revIDLastSave="0" documentId="8_{F4B4EA45-400C-4FCD-81D3-827D21D96B76}" xr6:coauthVersionLast="36" xr6:coauthVersionMax="36" xr10:uidLastSave="{00000000-0000-0000-0000-000000000000}"/>
  <bookViews>
    <workbookView xWindow="0" yWindow="0" windowWidth="22260" windowHeight="12645" xr2:uid="{00000000-000D-0000-FFFF-FFFF00000000}"/>
  </bookViews>
  <sheets>
    <sheet name="Sheet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0" i="1" l="1"/>
  <c r="E13" i="1" l="1"/>
  <c r="E12" i="1"/>
  <c r="E9" i="1"/>
  <c r="E8" i="1"/>
  <c r="E7" i="1"/>
  <c r="E5" i="1"/>
  <c r="E4" i="1"/>
  <c r="E3" i="1"/>
</calcChain>
</file>

<file path=xl/sharedStrings.xml><?xml version="1.0" encoding="utf-8"?>
<sst xmlns="http://schemas.openxmlformats.org/spreadsheetml/2006/main" count="27" uniqueCount="26">
  <si>
    <t>LOTTO</t>
  </si>
  <si>
    <t>DESCRIZIONE</t>
  </si>
  <si>
    <t>Sistemi di irrigazione per endoscopia urologica con pompa manuale ergonomica con doppia valvola, con sistema a T con connettore valvolato in silicone, sistema per inserire mezzo di contrasto e lavaggio , doppio spike</t>
  </si>
  <si>
    <t>Ureteroscopio flessibile digitale monouso, range visivo da 2 a 50 mm. Fonte di luce led integrata nel manipolo. Punta distale 7,4 Fr circa. Canale operativo 3,6 Fr. Diametro esterno prossimale 9 Fr, circa. Circa 270° di flessione in entrambe le direzioni. Lunghezza operativa non inferiore a 67 cm. La ditta aggiudicatrice deve fornire in comodato il sistema video con risoluzione HD compatibile e monitor da almeno 17 “</t>
  </si>
  <si>
    <t>Sistema per l’ureteroscopia digitale flessibile monouso composta da: uretroscopio flessibile digitale monouso plug and play, impugnatura ergonomica, fonte di luce integrata nel manipolo, punta distale da 9,5 Fr e da 7,5 Fr, canale operativo non inferiore a 3,6 Fr -270° di flessione bidirezionale. La ditta aggiudicatrice deve fornire in comodato il sistema video con risoluzione HD compatibile e monitor da almeno 17 “</t>
  </si>
  <si>
    <t>Catetere per embolectomia arteriosa ad una via con marcatura ogni 10 cm su tutta la lunghezza, corpo in pebax capolimero Radipaco in tutte le misure, connettore luer-lock mandrino in acciaio inox, codice colore associato alle diverse misure, confezione singola e sterile in tubo rigido di materiale plastico nelle seguenti misure e tipologie:</t>
  </si>
  <si>
    <t>voce b)</t>
  </si>
  <si>
    <t xml:space="preserve">voce c) </t>
  </si>
  <si>
    <t>palloncino in lattice diametro da 2 a 7 Fr lunghezze 40-60-80 cm</t>
  </si>
  <si>
    <t>palloncino in silicone diametri da 2 a 7 Fr lunghezze 40-60-80 cm</t>
  </si>
  <si>
    <t>voce a)</t>
  </si>
  <si>
    <t>a due vie con possibilità di inserimento su guida angiografica diametri 3 a 7fr lungo da 40 a 80cm. Completo di siringa per il gonfiaggio del palloncino. Il dispositivo da 5,5 Fr è in grado di ospitare una guida angiografica da 0,035".</t>
  </si>
  <si>
    <t xml:space="preserve">Occhiale chirurgico su montatura in materiale sintetico con stanghette laterali in gomma idrofilica, per aumentare la stabilità della montatura con ottiche con sistema  galileiano   compatte, montate attraverso lenti,  Possibilità di effettuare la correzione ottica . Telescopio integrato alla lente aventi le seguenti caratteristiche: deve montare lenti galileiane  con ingrandimento  da  2,5  x a 4,5 x circa con diverse soluzioni di distanza di lavoro . Con lenti ricoperte ad alta densità. Riduzione allo 0,5 % della riflettanza. Possibilità di effettuare la correzione ottica . </t>
  </si>
  <si>
    <t xml:space="preserve">voce b) </t>
  </si>
  <si>
    <t xml:space="preserve">Fonte luce led con adattatore avente le seguenti caratteristiche: luminosità circa 100000 lux . </t>
  </si>
  <si>
    <t xml:space="preserve">PREZZO A BASE D'ASTA </t>
  </si>
  <si>
    <t>LOTTO 4</t>
  </si>
  <si>
    <t>LOTTO 5</t>
  </si>
  <si>
    <t>LOTTO 1</t>
  </si>
  <si>
    <t>LOTTO 2</t>
  </si>
  <si>
    <t>LOTTO 3</t>
  </si>
  <si>
    <t>FABBISOGNO COMPLESSIVO</t>
  </si>
  <si>
    <t xml:space="preserve">IMPORTO COMPLESSIVO A BASE D'ASTA </t>
  </si>
  <si>
    <t xml:space="preserve">CAPITOLATO TECNICO </t>
  </si>
  <si>
    <t>LOTTO 6</t>
  </si>
  <si>
    <t>Catetere vescicale a 2 vie in silicone medicale 100% trasparente, con palloncino da 0 a 50ml, punta Tiemann radiopaca, Latex free. Lunghezza cm 41. Misure 8/10/12/14/16/18/20/22/24.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</si>
</sst>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4" x14ac:knownFonts="1">
    <font>
      <sz val="11"/>
      <color theme="1"/>
      <name val="Calibri"/>
      <family val="2"/>
      <scheme val="minor"/>
    </font>
    <font>
      <b/>
      <sz val="11"/>
      <color theme="1"/>
      <name val="Calibri"/>
      <family val="2"/>
      <scheme val="minor"/>
    </font>
    <font>
      <sz val="10"/>
      <color rgb="FF000000"/>
      <name val="Calibri Light"/>
      <family val="2"/>
    </font>
    <font>
      <b/>
      <sz val="14"/>
      <color theme="1"/>
      <name val="Calibri"/>
      <family val="2"/>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1">
    <xf numFmtId="0" fontId="0" fillId="0" borderId="0"/>
  </cellStyleXfs>
  <cellXfs count="37">
    <xf numFmtId="0" fontId="0" fillId="0" borderId="0" xfId="0"/>
    <xf numFmtId="0" fontId="0" fillId="0" borderId="1" xfId="0" applyBorder="1"/>
    <xf numFmtId="0" fontId="2" fillId="0" borderId="0" xfId="0" applyFont="1" applyAlignment="1">
      <alignment horizontal="justify" vertical="center"/>
    </xf>
    <xf numFmtId="0" fontId="2" fillId="0" borderId="1" xfId="0" applyFont="1" applyBorder="1" applyAlignment="1">
      <alignment horizontal="justify" vertical="center"/>
    </xf>
    <xf numFmtId="0" fontId="2" fillId="0" borderId="3" xfId="0" applyFont="1" applyBorder="1" applyAlignment="1">
      <alignment horizontal="justify" vertical="center" wrapText="1"/>
    </xf>
    <xf numFmtId="0" fontId="2" fillId="0" borderId="1" xfId="0" applyFont="1" applyBorder="1" applyAlignment="1">
      <alignment horizontal="justify" vertical="center" wrapText="1"/>
    </xf>
    <xf numFmtId="44" fontId="0" fillId="0" borderId="0" xfId="0" applyNumberFormat="1"/>
    <xf numFmtId="0" fontId="2" fillId="2" borderId="1" xfId="0" applyFont="1" applyFill="1" applyBorder="1" applyAlignment="1">
      <alignment horizontal="justify" vertical="center" wrapText="1"/>
    </xf>
    <xf numFmtId="0" fontId="3" fillId="0" borderId="1" xfId="0" applyFont="1" applyBorder="1"/>
    <xf numFmtId="0" fontId="1" fillId="0" borderId="1" xfId="0" applyFont="1" applyBorder="1" applyAlignment="1">
      <alignment horizontal="center" vertical="center" wrapText="1"/>
    </xf>
    <xf numFmtId="44" fontId="1" fillId="0" borderId="1" xfId="0" applyNumberFormat="1" applyFont="1" applyBorder="1" applyAlignment="1">
      <alignment horizontal="center" vertical="center" wrapText="1"/>
    </xf>
    <xf numFmtId="0" fontId="0" fillId="0" borderId="1" xfId="0" applyBorder="1" applyAlignment="1">
      <alignment vertical="center" wrapText="1"/>
    </xf>
    <xf numFmtId="0" fontId="0" fillId="0" borderId="0" xfId="0" applyAlignment="1">
      <alignment vertical="center"/>
    </xf>
    <xf numFmtId="0" fontId="0" fillId="0" borderId="1" xfId="0" applyBorder="1" applyAlignment="1">
      <alignment horizontal="left" vertical="center" wrapText="1"/>
    </xf>
    <xf numFmtId="0" fontId="2" fillId="0" borderId="1" xfId="0" applyFont="1" applyBorder="1" applyAlignment="1">
      <alignment vertical="center" wrapText="1"/>
    </xf>
    <xf numFmtId="0" fontId="0" fillId="0" borderId="1" xfId="0" applyBorder="1" applyAlignment="1">
      <alignment horizontal="left" vertical="center"/>
    </xf>
    <xf numFmtId="0" fontId="0" fillId="0" borderId="1" xfId="0" applyBorder="1" applyAlignment="1">
      <alignment vertical="center"/>
    </xf>
    <xf numFmtId="0" fontId="2" fillId="0" borderId="0" xfId="0" applyFont="1" applyAlignment="1">
      <alignment vertical="center"/>
    </xf>
    <xf numFmtId="0" fontId="0" fillId="0" borderId="2" xfId="0" applyBorder="1" applyAlignment="1">
      <alignment vertical="center"/>
    </xf>
    <xf numFmtId="0" fontId="0" fillId="2" borderId="1" xfId="0" applyFill="1" applyBorder="1" applyAlignment="1">
      <alignment vertical="center"/>
    </xf>
    <xf numFmtId="0" fontId="0" fillId="2" borderId="0" xfId="0" applyFill="1" applyAlignment="1">
      <alignment vertical="center"/>
    </xf>
    <xf numFmtId="0" fontId="0" fillId="0" borderId="1" xfId="0" applyFill="1" applyBorder="1" applyAlignment="1">
      <alignment vertical="center"/>
    </xf>
    <xf numFmtId="0" fontId="0" fillId="0" borderId="1" xfId="0" applyBorder="1" applyAlignment="1">
      <alignment horizontal="center"/>
    </xf>
    <xf numFmtId="44" fontId="0" fillId="0" borderId="1" xfId="0" applyNumberFormat="1" applyBorder="1" applyAlignment="1">
      <alignment horizontal="center"/>
    </xf>
    <xf numFmtId="0" fontId="0" fillId="0" borderId="1" xfId="0" applyBorder="1" applyAlignment="1">
      <alignment horizontal="center" vertical="center" wrapText="1"/>
    </xf>
    <xf numFmtId="44" fontId="0" fillId="0" borderId="1" xfId="0" applyNumberFormat="1" applyBorder="1" applyAlignment="1">
      <alignment horizontal="center" vertical="center" wrapText="1"/>
    </xf>
    <xf numFmtId="0" fontId="0" fillId="0" borderId="1" xfId="0" applyBorder="1" applyAlignment="1">
      <alignment horizontal="center" vertical="center"/>
    </xf>
    <xf numFmtId="44" fontId="0" fillId="0" borderId="1" xfId="0" applyNumberFormat="1" applyBorder="1" applyAlignment="1">
      <alignment horizontal="center" vertical="center"/>
    </xf>
    <xf numFmtId="0" fontId="0" fillId="0" borderId="2" xfId="0" applyBorder="1" applyAlignment="1">
      <alignment horizontal="center" vertical="center"/>
    </xf>
    <xf numFmtId="44" fontId="0" fillId="0" borderId="2" xfId="0" applyNumberFormat="1" applyBorder="1" applyAlignment="1">
      <alignment horizontal="center" vertical="center"/>
    </xf>
    <xf numFmtId="0" fontId="0" fillId="2" borderId="1" xfId="0" applyFill="1" applyBorder="1" applyAlignment="1">
      <alignment horizontal="center" vertical="center"/>
    </xf>
    <xf numFmtId="44" fontId="0" fillId="2" borderId="1" xfId="0" applyNumberFormat="1" applyFill="1" applyBorder="1" applyAlignment="1">
      <alignment horizontal="center" vertical="center"/>
    </xf>
    <xf numFmtId="44" fontId="0" fillId="2" borderId="1" xfId="0" applyNumberFormat="1" applyFill="1" applyBorder="1" applyAlignment="1">
      <alignment horizontal="center" vertical="center" wrapText="1"/>
    </xf>
    <xf numFmtId="0" fontId="0" fillId="0" borderId="0" xfId="0" applyAlignment="1">
      <alignment horizontal="center" vertical="center"/>
    </xf>
    <xf numFmtId="44" fontId="0" fillId="0" borderId="0" xfId="0" applyNumberFormat="1" applyAlignment="1">
      <alignment horizontal="center" vertical="center"/>
    </xf>
    <xf numFmtId="0" fontId="0" fillId="0" borderId="0" xfId="0" applyAlignment="1">
      <alignment horizontal="center"/>
    </xf>
    <xf numFmtId="44" fontId="0" fillId="0" borderId="0" xfId="0" applyNumberFormat="1" applyAlignment="1">
      <alignment horizont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8"/>
  <sheetViews>
    <sheetView tabSelected="1" topLeftCell="A7" workbookViewId="0">
      <selection activeCell="H21" sqref="H21"/>
    </sheetView>
  </sheetViews>
  <sheetFormatPr defaultRowHeight="15" x14ac:dyDescent="0.25"/>
  <cols>
    <col min="1" max="1" width="16.5703125" customWidth="1"/>
    <col min="2" max="2" width="55.42578125" customWidth="1"/>
    <col min="3" max="3" width="28.85546875" style="35" customWidth="1"/>
    <col min="4" max="4" width="19.7109375" style="36" customWidth="1"/>
    <col min="5" max="5" width="25.140625" style="36" customWidth="1"/>
    <col min="6" max="6" width="12" bestFit="1" customWidth="1"/>
    <col min="7" max="7" width="17.5703125" customWidth="1"/>
  </cols>
  <sheetData>
    <row r="1" spans="1:9" ht="18.75" x14ac:dyDescent="0.3">
      <c r="A1" s="1"/>
      <c r="B1" s="8" t="s">
        <v>23</v>
      </c>
      <c r="C1" s="22"/>
      <c r="D1" s="23"/>
      <c r="E1" s="23"/>
      <c r="F1" s="1"/>
      <c r="G1" s="1"/>
      <c r="H1" s="1"/>
      <c r="I1" s="1"/>
    </row>
    <row r="2" spans="1:9" s="12" customFormat="1" ht="30" x14ac:dyDescent="0.25">
      <c r="A2" s="9" t="s">
        <v>0</v>
      </c>
      <c r="B2" s="9" t="s">
        <v>1</v>
      </c>
      <c r="C2" s="9" t="s">
        <v>21</v>
      </c>
      <c r="D2" s="10" t="s">
        <v>15</v>
      </c>
      <c r="E2" s="10" t="s">
        <v>22</v>
      </c>
      <c r="F2" s="11"/>
      <c r="G2" s="11"/>
      <c r="H2" s="11"/>
      <c r="I2" s="11"/>
    </row>
    <row r="3" spans="1:9" s="12" customFormat="1" ht="59.25" customHeight="1" x14ac:dyDescent="0.25">
      <c r="A3" s="13" t="s">
        <v>18</v>
      </c>
      <c r="B3" s="14" t="s">
        <v>2</v>
      </c>
      <c r="C3" s="24">
        <v>250</v>
      </c>
      <c r="D3" s="25">
        <v>43.5</v>
      </c>
      <c r="E3" s="25">
        <f>C3*D3</f>
        <v>10875</v>
      </c>
      <c r="F3" s="11"/>
      <c r="G3" s="11"/>
      <c r="H3" s="11"/>
      <c r="I3" s="11"/>
    </row>
    <row r="4" spans="1:9" s="12" customFormat="1" ht="89.25" x14ac:dyDescent="0.25">
      <c r="A4" s="15" t="s">
        <v>19</v>
      </c>
      <c r="B4" s="3" t="s">
        <v>3</v>
      </c>
      <c r="C4" s="26">
        <v>100</v>
      </c>
      <c r="D4" s="27">
        <v>640.5</v>
      </c>
      <c r="E4" s="25">
        <f t="shared" ref="E4:E13" si="0">C4*D4</f>
        <v>64050</v>
      </c>
      <c r="F4" s="16"/>
      <c r="G4" s="16"/>
      <c r="H4" s="16"/>
      <c r="I4" s="16"/>
    </row>
    <row r="5" spans="1:9" s="12" customFormat="1" ht="89.25" x14ac:dyDescent="0.25">
      <c r="A5" s="15" t="s">
        <v>20</v>
      </c>
      <c r="B5" s="3" t="s">
        <v>4</v>
      </c>
      <c r="C5" s="26">
        <v>100</v>
      </c>
      <c r="D5" s="27">
        <v>600.5</v>
      </c>
      <c r="E5" s="25">
        <f t="shared" si="0"/>
        <v>60050</v>
      </c>
      <c r="F5" s="16"/>
      <c r="G5" s="16"/>
      <c r="H5" s="16"/>
      <c r="I5" s="16"/>
    </row>
    <row r="6" spans="1:9" s="12" customFormat="1" ht="63.75" x14ac:dyDescent="0.25">
      <c r="A6" s="15" t="s">
        <v>16</v>
      </c>
      <c r="B6" s="2" t="s">
        <v>5</v>
      </c>
      <c r="C6" s="26"/>
      <c r="D6" s="27"/>
      <c r="E6" s="27"/>
      <c r="F6" s="16"/>
      <c r="G6" s="16"/>
      <c r="H6" s="16"/>
      <c r="I6" s="16"/>
    </row>
    <row r="7" spans="1:9" s="12" customFormat="1" ht="15.75" thickBot="1" x14ac:dyDescent="0.3">
      <c r="A7" s="16" t="s">
        <v>10</v>
      </c>
      <c r="B7" s="17" t="s">
        <v>8</v>
      </c>
      <c r="C7" s="26">
        <v>50</v>
      </c>
      <c r="D7" s="27">
        <v>60</v>
      </c>
      <c r="E7" s="25">
        <f t="shared" si="0"/>
        <v>3000</v>
      </c>
      <c r="F7" s="16"/>
      <c r="G7" s="16"/>
      <c r="H7" s="16"/>
      <c r="I7" s="16"/>
    </row>
    <row r="8" spans="1:9" s="12" customFormat="1" x14ac:dyDescent="0.25">
      <c r="A8" s="18" t="s">
        <v>6</v>
      </c>
      <c r="B8" s="4" t="s">
        <v>9</v>
      </c>
      <c r="C8" s="28">
        <v>50</v>
      </c>
      <c r="D8" s="29">
        <v>70</v>
      </c>
      <c r="E8" s="25">
        <f t="shared" si="0"/>
        <v>3500</v>
      </c>
      <c r="F8" s="18"/>
      <c r="G8" s="18"/>
      <c r="H8" s="18"/>
      <c r="I8" s="18"/>
    </row>
    <row r="9" spans="1:9" s="12" customFormat="1" ht="51" x14ac:dyDescent="0.25">
      <c r="A9" s="16" t="s">
        <v>7</v>
      </c>
      <c r="B9" s="5" t="s">
        <v>11</v>
      </c>
      <c r="C9" s="26">
        <v>50</v>
      </c>
      <c r="D9" s="27">
        <v>90</v>
      </c>
      <c r="E9" s="25">
        <f t="shared" si="0"/>
        <v>4500</v>
      </c>
      <c r="F9" s="16"/>
      <c r="G9" s="16"/>
      <c r="H9" s="16"/>
      <c r="I9" s="16"/>
    </row>
    <row r="10" spans="1:9" s="20" customFormat="1" ht="38.25" x14ac:dyDescent="0.25">
      <c r="A10" s="19" t="s">
        <v>17</v>
      </c>
      <c r="B10" s="7" t="s">
        <v>25</v>
      </c>
      <c r="C10" s="30">
        <v>2700</v>
      </c>
      <c r="D10" s="31">
        <v>15</v>
      </c>
      <c r="E10" s="32">
        <f t="shared" si="0"/>
        <v>40500</v>
      </c>
      <c r="F10" s="19"/>
      <c r="G10" s="19"/>
      <c r="H10" s="19"/>
      <c r="I10" s="19"/>
    </row>
    <row r="11" spans="1:9" s="12" customFormat="1" ht="33" customHeight="1" x14ac:dyDescent="0.25">
      <c r="A11" s="15" t="s">
        <v>24</v>
      </c>
      <c r="B11" s="16"/>
      <c r="C11" s="26"/>
      <c r="D11" s="27"/>
      <c r="E11" s="27"/>
      <c r="F11" s="16"/>
      <c r="G11" s="16"/>
      <c r="H11" s="16"/>
      <c r="I11" s="16"/>
    </row>
    <row r="12" spans="1:9" s="12" customFormat="1" ht="114.75" x14ac:dyDescent="0.25">
      <c r="A12" s="16" t="s">
        <v>10</v>
      </c>
      <c r="B12" s="14" t="s">
        <v>12</v>
      </c>
      <c r="C12" s="26">
        <v>5</v>
      </c>
      <c r="D12" s="27">
        <v>4000</v>
      </c>
      <c r="E12" s="25">
        <f t="shared" si="0"/>
        <v>20000</v>
      </c>
      <c r="F12" s="16"/>
      <c r="G12" s="16"/>
      <c r="H12" s="16"/>
      <c r="I12" s="16"/>
    </row>
    <row r="13" spans="1:9" s="12" customFormat="1" ht="25.5" x14ac:dyDescent="0.25">
      <c r="A13" s="21" t="s">
        <v>13</v>
      </c>
      <c r="B13" s="14" t="s">
        <v>14</v>
      </c>
      <c r="C13" s="26">
        <v>4</v>
      </c>
      <c r="D13" s="27">
        <v>2500</v>
      </c>
      <c r="E13" s="25">
        <f t="shared" si="0"/>
        <v>10000</v>
      </c>
      <c r="F13" s="16"/>
      <c r="G13" s="16"/>
      <c r="H13" s="16"/>
      <c r="I13" s="16"/>
    </row>
    <row r="14" spans="1:9" s="12" customFormat="1" x14ac:dyDescent="0.25">
      <c r="C14" s="33"/>
      <c r="D14" s="34"/>
      <c r="E14" s="34"/>
    </row>
    <row r="15" spans="1:9" s="12" customFormat="1" x14ac:dyDescent="0.25">
      <c r="C15" s="33"/>
      <c r="D15" s="34"/>
      <c r="E15" s="34"/>
    </row>
    <row r="16" spans="1:9" s="12" customFormat="1" x14ac:dyDescent="0.25">
      <c r="C16" s="33"/>
      <c r="D16" s="34"/>
      <c r="E16" s="34"/>
    </row>
    <row r="17" spans="3:7" s="12" customFormat="1" x14ac:dyDescent="0.25">
      <c r="C17" s="33"/>
      <c r="D17" s="34"/>
      <c r="E17" s="34"/>
    </row>
    <row r="18" spans="3:7" x14ac:dyDescent="0.25">
      <c r="F18" s="6"/>
      <c r="G18" s="6"/>
    </row>
  </sheetData>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Marletta Olga</dc:creator>
  <cp:lastModifiedBy>Gennarino Roberta</cp:lastModifiedBy>
  <cp:lastPrinted>2024-04-23T12:01:05Z</cp:lastPrinted>
  <dcterms:created xsi:type="dcterms:W3CDTF">2015-06-05T18:17:20Z</dcterms:created>
  <dcterms:modified xsi:type="dcterms:W3CDTF">2024-04-30T10:10:53Z</dcterms:modified>
</cp:coreProperties>
</file>